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8_{E5699745-E2D9-4F2D-AE7E-C46075B40AE1}" xr6:coauthVersionLast="47" xr6:coauthVersionMax="47" xr10:uidLastSave="{00000000-0000-0000-0000-000000000000}"/>
  <bookViews>
    <workbookView xWindow="390" yWindow="2160" windowWidth="16905" windowHeight="12120" activeTab="1" xr2:uid="{65409620-3C32-4762-9BE8-F8DB9E8A13E9}"/>
  </bookViews>
  <sheets>
    <sheet name="CompanyData" sheetId="1" r:id="rId1"/>
    <sheet name="CompanyData_2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2" l="1"/>
  <c r="F55" i="2"/>
  <c r="G55" i="2"/>
</calcChain>
</file>

<file path=xl/sharedStrings.xml><?xml version="1.0" encoding="utf-8"?>
<sst xmlns="http://schemas.openxmlformats.org/spreadsheetml/2006/main" count="481" uniqueCount="222">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</sst>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  <xf numFmtId="164" fontId="1" fillId="0" borderId="0" xfId="0" applyNumberFormat="1" applyFont="1"/>
  </cellXfs>
  <cellStyles count="2">
    <cellStyle name="Comma" xfId="1" builtinId="3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9"/>
          <bgColor theme="9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0B9BDF-A42C-4EF4-9F7F-59A4C150E5F3}" name="Table1" displayName="Table1" ref="A4:G55" totalsRowCount="1" headerRowDxfId="2">
  <autoFilter ref="A4:G54" xr:uid="{EA0B9BDF-A42C-4EF4-9F7F-59A4C150E5F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4474CDFF-6A57-40FD-9C0A-27D4778D7AFC}" name="Client Code" totalsRowLabel="Total"/>
    <tableColumn id="2" xr3:uid="{C9FDDA8E-92BE-4541-9B4A-507472D64D8C}" name="Company" totalsRowFunction="count"/>
    <tableColumn id="3" xr3:uid="{6712C42D-B0AE-45F9-9D82-2956EFE7B1CA}" name="Contact"/>
    <tableColumn id="4" xr3:uid="{89051319-E591-4379-8401-1BFDE1170F5E}" name="Head Office Location"/>
    <tableColumn id="5" xr3:uid="{99B1C73B-6553-46B4-8A9B-19412D0ECB77}" name="Sales Region"/>
    <tableColumn id="6" xr3:uid="{E88C9D2E-9CE1-44C0-BE79-BCE3326803A1}" name="Purchased Qty" totalsRowFunction="sum" dataDxfId="4" totalsRowDxfId="0" dataCellStyle="Comma"/>
    <tableColumn id="7" xr3:uid="{FC569A15-9CD6-49D4-BB14-99391ED268FA}" name="Total Purchase $" totalsRowFunction="sum" dataDxfId="3" totalsRowDxfId="1" dataCellStyle="Comma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55"/>
  <sheetViews>
    <sheetView tabSelected="1" topLeftCell="A42" zoomScale="90" zoomScaleNormal="90" workbookViewId="0">
      <selection activeCell="B54" sqref="B54"/>
    </sheetView>
  </sheetViews>
  <sheetFormatPr defaultColWidth="4.85546875" defaultRowHeight="15" x14ac:dyDescent="0.25"/>
  <cols>
    <col min="1" max="1" width="13.140625" customWidth="1"/>
    <col min="2" max="2" width="30.85546875" bestFit="1" customWidth="1"/>
    <col min="3" max="3" width="21.5703125" bestFit="1" customWidth="1"/>
    <col min="4" max="5" width="21.5703125" customWidth="1"/>
    <col min="6" max="6" width="15.7109375" customWidth="1"/>
    <col min="7" max="7" width="17.28515625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x14ac:dyDescent="0.25">
      <c r="A14" t="s">
        <v>15</v>
      </c>
      <c r="B14" t="s">
        <v>16</v>
      </c>
      <c r="C14" t="s">
        <v>152</v>
      </c>
      <c r="D14" t="s">
        <v>204</v>
      </c>
      <c r="E14" t="s">
        <v>210</v>
      </c>
      <c r="F14" s="1">
        <v>14939</v>
      </c>
      <c r="G14" s="1">
        <v>231671</v>
      </c>
    </row>
    <row r="15" spans="1:7" x14ac:dyDescent="0.25">
      <c r="A15" t="s">
        <v>34</v>
      </c>
      <c r="B15" t="s">
        <v>35</v>
      </c>
      <c r="C15" t="s">
        <v>36</v>
      </c>
      <c r="D15" t="s">
        <v>204</v>
      </c>
      <c r="E15" t="s">
        <v>210</v>
      </c>
      <c r="F15" s="1">
        <v>10491</v>
      </c>
      <c r="G15" s="1">
        <v>197556</v>
      </c>
    </row>
    <row r="16" spans="1:7" x14ac:dyDescent="0.25">
      <c r="A16" t="s">
        <v>39</v>
      </c>
      <c r="B16" t="s">
        <v>40</v>
      </c>
      <c r="C16" t="s">
        <v>153</v>
      </c>
      <c r="D16" t="s">
        <v>204</v>
      </c>
      <c r="E16" t="s">
        <v>210</v>
      </c>
      <c r="F16" s="1">
        <v>12651</v>
      </c>
      <c r="G16" s="1">
        <v>173419</v>
      </c>
    </row>
    <row r="17" spans="1:7" x14ac:dyDescent="0.25">
      <c r="A17" t="s">
        <v>65</v>
      </c>
      <c r="B17" t="s">
        <v>66</v>
      </c>
      <c r="C17" t="s">
        <v>67</v>
      </c>
      <c r="D17" t="s">
        <v>204</v>
      </c>
      <c r="E17" t="s">
        <v>210</v>
      </c>
      <c r="F17" s="1">
        <v>11358</v>
      </c>
      <c r="G17" s="1">
        <v>234641</v>
      </c>
    </row>
    <row r="18" spans="1:7" x14ac:dyDescent="0.25">
      <c r="A18" t="s">
        <v>68</v>
      </c>
      <c r="B18" t="s">
        <v>69</v>
      </c>
      <c r="C18" t="s">
        <v>70</v>
      </c>
      <c r="D18" t="s">
        <v>204</v>
      </c>
      <c r="E18" t="s">
        <v>210</v>
      </c>
      <c r="F18" s="1">
        <v>14385</v>
      </c>
      <c r="G18" s="1">
        <v>164687</v>
      </c>
    </row>
    <row r="19" spans="1:7" x14ac:dyDescent="0.25">
      <c r="A19" t="s">
        <v>37</v>
      </c>
      <c r="B19" t="s">
        <v>38</v>
      </c>
      <c r="C19" t="s">
        <v>199</v>
      </c>
      <c r="D19" t="s">
        <v>204</v>
      </c>
      <c r="E19" t="s">
        <v>210</v>
      </c>
      <c r="F19" s="1">
        <v>18450</v>
      </c>
      <c r="G19" s="1">
        <v>162051</v>
      </c>
    </row>
    <row r="20" spans="1:7" x14ac:dyDescent="0.25">
      <c r="A20" t="s">
        <v>83</v>
      </c>
      <c r="B20" t="s">
        <v>84</v>
      </c>
      <c r="C20" t="s">
        <v>85</v>
      </c>
      <c r="D20" t="s">
        <v>204</v>
      </c>
      <c r="E20" t="s">
        <v>210</v>
      </c>
      <c r="F20" s="1">
        <v>14961</v>
      </c>
      <c r="G20" s="1">
        <v>126620</v>
      </c>
    </row>
    <row r="21" spans="1:7" x14ac:dyDescent="0.25">
      <c r="A21" t="s">
        <v>89</v>
      </c>
      <c r="B21" t="s">
        <v>90</v>
      </c>
      <c r="C21" t="s">
        <v>91</v>
      </c>
      <c r="D21" t="s">
        <v>204</v>
      </c>
      <c r="E21" t="s">
        <v>210</v>
      </c>
      <c r="F21" s="1">
        <v>10557</v>
      </c>
      <c r="G21" s="1">
        <v>223143</v>
      </c>
    </row>
    <row r="22" spans="1:7" x14ac:dyDescent="0.25">
      <c r="A22" t="s">
        <v>92</v>
      </c>
      <c r="B22" t="s">
        <v>93</v>
      </c>
      <c r="C22" t="s">
        <v>94</v>
      </c>
      <c r="D22" t="s">
        <v>204</v>
      </c>
      <c r="E22" t="s">
        <v>210</v>
      </c>
      <c r="F22" s="1">
        <v>10639</v>
      </c>
      <c r="G22" s="1">
        <v>157354</v>
      </c>
    </row>
    <row r="23" spans="1:7" x14ac:dyDescent="0.25">
      <c r="A23" t="s">
        <v>113</v>
      </c>
      <c r="B23" t="s">
        <v>114</v>
      </c>
      <c r="C23" t="s">
        <v>115</v>
      </c>
      <c r="D23" t="s">
        <v>204</v>
      </c>
      <c r="E23" t="s">
        <v>210</v>
      </c>
      <c r="F23" s="1">
        <v>11921</v>
      </c>
      <c r="G23" s="1">
        <v>185585</v>
      </c>
    </row>
    <row r="24" spans="1:7" x14ac:dyDescent="0.25">
      <c r="A24" t="s">
        <v>116</v>
      </c>
      <c r="B24" t="s">
        <v>117</v>
      </c>
      <c r="C24" t="s">
        <v>118</v>
      </c>
      <c r="D24" t="s">
        <v>204</v>
      </c>
      <c r="E24" t="s">
        <v>210</v>
      </c>
      <c r="F24" s="1">
        <v>19378</v>
      </c>
      <c r="G24" s="1">
        <v>238175</v>
      </c>
    </row>
    <row r="25" spans="1:7" x14ac:dyDescent="0.25">
      <c r="A25" t="s">
        <v>119</v>
      </c>
      <c r="B25" t="s">
        <v>120</v>
      </c>
      <c r="C25" t="s">
        <v>121</v>
      </c>
      <c r="D25" t="s">
        <v>204</v>
      </c>
      <c r="E25" t="s">
        <v>210</v>
      </c>
      <c r="F25" s="1">
        <v>11894</v>
      </c>
      <c r="G25" s="1">
        <v>219359</v>
      </c>
    </row>
    <row r="26" spans="1:7" x14ac:dyDescent="0.25">
      <c r="A26" t="s">
        <v>122</v>
      </c>
      <c r="B26" t="s">
        <v>123</v>
      </c>
      <c r="C26" t="s">
        <v>124</v>
      </c>
      <c r="D26" t="s">
        <v>204</v>
      </c>
      <c r="E26" t="s">
        <v>210</v>
      </c>
      <c r="F26" s="1">
        <v>16052</v>
      </c>
      <c r="G26" s="1">
        <v>166378</v>
      </c>
    </row>
    <row r="27" spans="1:7" x14ac:dyDescent="0.25">
      <c r="A27" t="s">
        <v>128</v>
      </c>
      <c r="B27" t="s">
        <v>129</v>
      </c>
      <c r="C27" t="s">
        <v>130</v>
      </c>
      <c r="D27" t="s">
        <v>204</v>
      </c>
      <c r="E27" t="s">
        <v>210</v>
      </c>
      <c r="F27" s="1">
        <v>19436</v>
      </c>
      <c r="G27" s="1">
        <v>126156</v>
      </c>
    </row>
    <row r="28" spans="1:7" x14ac:dyDescent="0.25">
      <c r="A28" t="s">
        <v>131</v>
      </c>
      <c r="B28" t="s">
        <v>132</v>
      </c>
      <c r="C28" t="s">
        <v>133</v>
      </c>
      <c r="D28" t="s">
        <v>204</v>
      </c>
      <c r="E28" t="s">
        <v>210</v>
      </c>
      <c r="F28" s="1">
        <v>15813</v>
      </c>
      <c r="G28" s="1">
        <v>191753</v>
      </c>
    </row>
    <row r="29" spans="1:7" x14ac:dyDescent="0.25">
      <c r="A29" t="s">
        <v>137</v>
      </c>
      <c r="B29" t="s">
        <v>138</v>
      </c>
      <c r="C29" t="s">
        <v>139</v>
      </c>
      <c r="D29" t="s">
        <v>204</v>
      </c>
      <c r="E29" t="s">
        <v>210</v>
      </c>
      <c r="F29" s="1">
        <v>15635</v>
      </c>
      <c r="G29" s="1">
        <v>219280</v>
      </c>
    </row>
    <row r="30" spans="1:7" x14ac:dyDescent="0.25">
      <c r="A30" t="s">
        <v>9</v>
      </c>
      <c r="B30" t="s">
        <v>10</v>
      </c>
      <c r="C30" t="s">
        <v>11</v>
      </c>
      <c r="D30" t="s">
        <v>205</v>
      </c>
      <c r="E30" t="s">
        <v>209</v>
      </c>
      <c r="F30" s="1">
        <v>19584</v>
      </c>
      <c r="G30" s="1">
        <v>155356</v>
      </c>
    </row>
    <row r="31" spans="1:7" x14ac:dyDescent="0.25">
      <c r="A31" t="s">
        <v>12</v>
      </c>
      <c r="B31" t="s">
        <v>13</v>
      </c>
      <c r="C31" t="s">
        <v>14</v>
      </c>
      <c r="D31" t="s">
        <v>205</v>
      </c>
      <c r="E31" t="s">
        <v>209</v>
      </c>
      <c r="F31" s="1">
        <v>12357</v>
      </c>
      <c r="G31" s="1">
        <v>183153</v>
      </c>
    </row>
    <row r="32" spans="1:7" x14ac:dyDescent="0.25">
      <c r="A32" t="s">
        <v>31</v>
      </c>
      <c r="B32" t="s">
        <v>32</v>
      </c>
      <c r="C32" t="s">
        <v>33</v>
      </c>
      <c r="D32" t="s">
        <v>205</v>
      </c>
      <c r="E32" t="s">
        <v>209</v>
      </c>
      <c r="F32" s="1">
        <v>18963</v>
      </c>
      <c r="G32" s="1">
        <v>228715</v>
      </c>
    </row>
    <row r="33" spans="1:7" x14ac:dyDescent="0.25">
      <c r="A33" t="s">
        <v>50</v>
      </c>
      <c r="B33" t="s">
        <v>51</v>
      </c>
      <c r="C33" t="s">
        <v>52</v>
      </c>
      <c r="D33" t="s">
        <v>205</v>
      </c>
      <c r="E33" t="s">
        <v>209</v>
      </c>
      <c r="F33" s="1">
        <v>14904</v>
      </c>
      <c r="G33" s="1">
        <v>248107</v>
      </c>
    </row>
    <row r="34" spans="1:7" x14ac:dyDescent="0.25">
      <c r="A34" t="s">
        <v>53</v>
      </c>
      <c r="B34" t="s">
        <v>54</v>
      </c>
      <c r="C34" t="s">
        <v>55</v>
      </c>
      <c r="D34" t="s">
        <v>205</v>
      </c>
      <c r="E34" t="s">
        <v>209</v>
      </c>
      <c r="F34" s="1">
        <v>14301</v>
      </c>
      <c r="G34" s="1">
        <v>153962</v>
      </c>
    </row>
    <row r="35" spans="1:7" x14ac:dyDescent="0.25">
      <c r="A35" t="s">
        <v>74</v>
      </c>
      <c r="B35" t="s">
        <v>75</v>
      </c>
      <c r="C35" t="s">
        <v>76</v>
      </c>
      <c r="D35" t="s">
        <v>205</v>
      </c>
      <c r="E35" t="s">
        <v>209</v>
      </c>
      <c r="F35" s="1">
        <v>12529</v>
      </c>
      <c r="G35" s="1">
        <v>197209</v>
      </c>
    </row>
    <row r="36" spans="1:7" x14ac:dyDescent="0.25">
      <c r="A36" t="s">
        <v>77</v>
      </c>
      <c r="B36" t="s">
        <v>78</v>
      </c>
      <c r="C36" t="s">
        <v>79</v>
      </c>
      <c r="D36" t="s">
        <v>205</v>
      </c>
      <c r="E36" t="s">
        <v>209</v>
      </c>
      <c r="F36" s="1">
        <v>18346</v>
      </c>
      <c r="G36" s="1">
        <v>165112</v>
      </c>
    </row>
    <row r="37" spans="1:7" x14ac:dyDescent="0.25">
      <c r="A37" t="s">
        <v>110</v>
      </c>
      <c r="B37" t="s">
        <v>111</v>
      </c>
      <c r="C37" t="s">
        <v>112</v>
      </c>
      <c r="D37" t="s">
        <v>205</v>
      </c>
      <c r="E37" t="s">
        <v>209</v>
      </c>
      <c r="F37" s="1">
        <v>16178</v>
      </c>
      <c r="G37" s="1">
        <v>237705</v>
      </c>
    </row>
    <row r="38" spans="1:7" x14ac:dyDescent="0.25">
      <c r="A38" t="s">
        <v>23</v>
      </c>
      <c r="B38" t="s">
        <v>24</v>
      </c>
      <c r="C38" t="s">
        <v>25</v>
      </c>
      <c r="D38" t="s">
        <v>207</v>
      </c>
      <c r="E38" t="s">
        <v>209</v>
      </c>
      <c r="F38" s="1">
        <v>14011</v>
      </c>
      <c r="G38" s="1">
        <v>151294</v>
      </c>
    </row>
    <row r="39" spans="1:7" x14ac:dyDescent="0.25">
      <c r="A39" t="s">
        <v>41</v>
      </c>
      <c r="B39" t="s">
        <v>42</v>
      </c>
      <c r="C39" t="s">
        <v>43</v>
      </c>
      <c r="D39" t="s">
        <v>207</v>
      </c>
      <c r="E39" t="s">
        <v>209</v>
      </c>
      <c r="F39" s="1">
        <v>16986</v>
      </c>
      <c r="G39" s="1">
        <v>134539</v>
      </c>
    </row>
    <row r="40" spans="1:7" x14ac:dyDescent="0.25">
      <c r="A40" t="s">
        <v>44</v>
      </c>
      <c r="B40" t="s">
        <v>45</v>
      </c>
      <c r="C40" t="s">
        <v>46</v>
      </c>
      <c r="D40" t="s">
        <v>207</v>
      </c>
      <c r="E40" t="s">
        <v>209</v>
      </c>
      <c r="F40" s="1">
        <v>14991</v>
      </c>
      <c r="G40" s="1">
        <v>199463</v>
      </c>
    </row>
    <row r="41" spans="1:7" x14ac:dyDescent="0.25">
      <c r="A41" t="s">
        <v>95</v>
      </c>
      <c r="B41" t="s">
        <v>96</v>
      </c>
      <c r="C41" t="s">
        <v>97</v>
      </c>
      <c r="D41" t="s">
        <v>207</v>
      </c>
      <c r="E41" t="s">
        <v>209</v>
      </c>
      <c r="F41" s="1">
        <v>16091</v>
      </c>
      <c r="G41" s="1">
        <v>145119</v>
      </c>
    </row>
    <row r="42" spans="1:7" x14ac:dyDescent="0.25">
      <c r="A42" t="s">
        <v>6</v>
      </c>
      <c r="B42" t="s">
        <v>7</v>
      </c>
      <c r="C42" t="s">
        <v>8</v>
      </c>
      <c r="D42" t="s">
        <v>203</v>
      </c>
      <c r="E42" t="s">
        <v>211</v>
      </c>
      <c r="F42" s="1">
        <v>19748</v>
      </c>
      <c r="G42" s="1">
        <v>114049</v>
      </c>
    </row>
    <row r="43" spans="1:7" x14ac:dyDescent="0.25">
      <c r="A43" t="s">
        <v>28</v>
      </c>
      <c r="B43" t="s">
        <v>29</v>
      </c>
      <c r="C43" t="s">
        <v>30</v>
      </c>
      <c r="D43" t="s">
        <v>203</v>
      </c>
      <c r="E43" t="s">
        <v>211</v>
      </c>
      <c r="F43" s="1">
        <v>15136</v>
      </c>
      <c r="G43" s="1">
        <v>179011</v>
      </c>
    </row>
    <row r="44" spans="1:7" x14ac:dyDescent="0.25">
      <c r="A44" t="s">
        <v>47</v>
      </c>
      <c r="B44" t="s">
        <v>48</v>
      </c>
      <c r="C44" t="s">
        <v>49</v>
      </c>
      <c r="D44" t="s">
        <v>203</v>
      </c>
      <c r="E44" t="s">
        <v>211</v>
      </c>
      <c r="F44" s="1">
        <v>10783</v>
      </c>
      <c r="G44" s="1">
        <v>102128</v>
      </c>
    </row>
    <row r="45" spans="1:7" x14ac:dyDescent="0.25">
      <c r="A45" t="s">
        <v>56</v>
      </c>
      <c r="B45" t="s">
        <v>57</v>
      </c>
      <c r="C45" t="s">
        <v>58</v>
      </c>
      <c r="D45" t="s">
        <v>203</v>
      </c>
      <c r="E45" t="s">
        <v>211</v>
      </c>
      <c r="F45" s="1">
        <v>14923</v>
      </c>
      <c r="G45" s="1">
        <v>181621</v>
      </c>
    </row>
    <row r="46" spans="1:7" x14ac:dyDescent="0.25">
      <c r="A46" t="s">
        <v>86</v>
      </c>
      <c r="B46" t="s">
        <v>87</v>
      </c>
      <c r="C46" t="s">
        <v>88</v>
      </c>
      <c r="D46" t="s">
        <v>203</v>
      </c>
      <c r="E46" t="s">
        <v>211</v>
      </c>
      <c r="F46" s="1">
        <v>18631</v>
      </c>
      <c r="G46" s="1">
        <v>129627</v>
      </c>
    </row>
    <row r="47" spans="1:7" x14ac:dyDescent="0.25">
      <c r="A47" t="s">
        <v>98</v>
      </c>
      <c r="B47" t="s">
        <v>99</v>
      </c>
      <c r="C47" t="s">
        <v>100</v>
      </c>
      <c r="D47" t="s">
        <v>203</v>
      </c>
      <c r="E47" t="s">
        <v>211</v>
      </c>
      <c r="F47" s="1">
        <v>11091</v>
      </c>
      <c r="G47" s="1">
        <v>148419</v>
      </c>
    </row>
    <row r="48" spans="1:7" x14ac:dyDescent="0.25">
      <c r="A48" t="s">
        <v>26</v>
      </c>
      <c r="B48" t="s">
        <v>27</v>
      </c>
      <c r="C48" t="s">
        <v>198</v>
      </c>
      <c r="D48" t="s">
        <v>203</v>
      </c>
      <c r="E48" t="s">
        <v>211</v>
      </c>
      <c r="F48" s="1">
        <v>14029</v>
      </c>
      <c r="G48" s="1">
        <v>110239</v>
      </c>
    </row>
    <row r="49" spans="1:7" x14ac:dyDescent="0.25">
      <c r="A49" t="s">
        <v>107</v>
      </c>
      <c r="B49" t="s">
        <v>108</v>
      </c>
      <c r="C49" t="s">
        <v>109</v>
      </c>
      <c r="D49" t="s">
        <v>203</v>
      </c>
      <c r="E49" t="s">
        <v>211</v>
      </c>
      <c r="F49" s="1">
        <v>14771</v>
      </c>
      <c r="G49" s="1">
        <v>231008</v>
      </c>
    </row>
    <row r="50" spans="1:7" x14ac:dyDescent="0.25">
      <c r="A50" t="s">
        <v>125</v>
      </c>
      <c r="B50" t="s">
        <v>126</v>
      </c>
      <c r="C50" t="s">
        <v>127</v>
      </c>
      <c r="D50" t="s">
        <v>203</v>
      </c>
      <c r="E50" t="s">
        <v>211</v>
      </c>
      <c r="F50" s="1">
        <v>11534</v>
      </c>
      <c r="G50" s="1">
        <v>143214</v>
      </c>
    </row>
    <row r="51" spans="1:7" x14ac:dyDescent="0.25">
      <c r="A51" t="s">
        <v>134</v>
      </c>
      <c r="B51" t="s">
        <v>135</v>
      </c>
      <c r="C51" t="s">
        <v>136</v>
      </c>
      <c r="D51" t="s">
        <v>203</v>
      </c>
      <c r="E51" t="s">
        <v>211</v>
      </c>
      <c r="F51" s="1">
        <v>19325</v>
      </c>
      <c r="G51" s="1">
        <v>180585</v>
      </c>
    </row>
    <row r="52" spans="1:7" x14ac:dyDescent="0.25">
      <c r="A52" t="s">
        <v>140</v>
      </c>
      <c r="B52" t="s">
        <v>141</v>
      </c>
      <c r="C52" t="s">
        <v>142</v>
      </c>
      <c r="D52" t="s">
        <v>203</v>
      </c>
      <c r="E52" t="s">
        <v>211</v>
      </c>
      <c r="F52" s="1">
        <v>18062</v>
      </c>
      <c r="G52" s="1">
        <v>123472</v>
      </c>
    </row>
    <row r="53" spans="1:7" x14ac:dyDescent="0.25">
      <c r="A53" t="s">
        <v>143</v>
      </c>
      <c r="B53" t="s">
        <v>144</v>
      </c>
      <c r="C53" t="s">
        <v>145</v>
      </c>
      <c r="D53" t="s">
        <v>203</v>
      </c>
      <c r="E53" t="s">
        <v>211</v>
      </c>
      <c r="F53" s="1">
        <v>10101</v>
      </c>
      <c r="G53" s="1">
        <v>131206</v>
      </c>
    </row>
    <row r="54" spans="1:7" x14ac:dyDescent="0.25">
      <c r="A54" t="s">
        <v>146</v>
      </c>
      <c r="B54" t="s">
        <v>147</v>
      </c>
      <c r="C54" t="s">
        <v>148</v>
      </c>
      <c r="D54" t="s">
        <v>203</v>
      </c>
      <c r="E54" t="s">
        <v>211</v>
      </c>
      <c r="F54" s="1">
        <v>12567</v>
      </c>
      <c r="G54" s="1">
        <v>189067</v>
      </c>
    </row>
    <row r="55" spans="1:7" x14ac:dyDescent="0.25">
      <c r="A55" t="s">
        <v>221</v>
      </c>
      <c r="B55">
        <f>SUBTOTAL(103,Table1[Company])</f>
        <v>50</v>
      </c>
      <c r="F55" s="6">
        <f>SUBTOTAL(109,Table1[Purchased Qty])</f>
        <v>728115</v>
      </c>
      <c r="G55" s="6">
        <f>SUBTOTAL(109,Table1[Total Purchase $])</f>
        <v>9012603</v>
      </c>
    </row>
  </sheetData>
  <sortState xmlns:xlrd2="http://schemas.microsoft.com/office/spreadsheetml/2017/richdata2" ref="A5:G54">
    <sortCondition ref="E5:E54"/>
    <sortCondition ref="D5:D54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D2C3A-211F-4300-B5A5-13BEDF11DD4D}">
  <dimension ref="A1:G10"/>
  <sheetViews>
    <sheetView workbookViewId="0">
      <selection activeCell="D4" sqref="D4"/>
    </sheetView>
  </sheetViews>
  <sheetFormatPr defaultRowHeight="15" x14ac:dyDescent="0.25"/>
  <cols>
    <col min="1" max="1" width="11.28515625" bestFit="1" customWidth="1"/>
    <col min="2" max="2" width="9.28515625" bestFit="1" customWidth="1"/>
    <col min="3" max="3" width="7.7109375" bestFit="1" customWidth="1"/>
    <col min="4" max="4" width="19.5703125" bestFit="1" customWidth="1"/>
    <col min="5" max="5" width="17.7109375" bestFit="1" customWidth="1"/>
    <col min="6" max="6" width="13.85546875" bestFit="1" customWidth="1"/>
    <col min="7" max="7" width="15.42578125" bestFit="1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202</v>
      </c>
      <c r="E1" s="4" t="s">
        <v>208</v>
      </c>
      <c r="F1" s="4" t="s">
        <v>149</v>
      </c>
      <c r="G1" s="4" t="s">
        <v>150</v>
      </c>
    </row>
    <row r="2" spans="1:7" x14ac:dyDescent="0.25">
      <c r="D2" s="5" t="s">
        <v>216</v>
      </c>
      <c r="F2" s="1">
        <v>119613</v>
      </c>
      <c r="G2" s="1">
        <v>1831395</v>
      </c>
    </row>
    <row r="3" spans="1:7" x14ac:dyDescent="0.25">
      <c r="D3" s="5" t="s">
        <v>217</v>
      </c>
      <c r="F3" s="1">
        <v>228560</v>
      </c>
      <c r="G3" s="1">
        <v>3017828</v>
      </c>
    </row>
    <row r="4" spans="1:7" x14ac:dyDescent="0.25">
      <c r="E4" s="5" t="s">
        <v>212</v>
      </c>
      <c r="F4" s="1">
        <v>348173</v>
      </c>
      <c r="G4" s="1">
        <v>4849223</v>
      </c>
    </row>
    <row r="5" spans="1:7" x14ac:dyDescent="0.25">
      <c r="D5" s="5" t="s">
        <v>218</v>
      </c>
      <c r="F5" s="1">
        <v>127162</v>
      </c>
      <c r="G5" s="1">
        <v>1569319</v>
      </c>
    </row>
    <row r="6" spans="1:7" x14ac:dyDescent="0.25">
      <c r="D6" s="5" t="s">
        <v>219</v>
      </c>
      <c r="F6" s="1">
        <v>62079</v>
      </c>
      <c r="G6" s="1">
        <v>630415</v>
      </c>
    </row>
    <row r="7" spans="1:7" x14ac:dyDescent="0.25">
      <c r="E7" s="5" t="s">
        <v>213</v>
      </c>
      <c r="F7" s="1">
        <v>189241</v>
      </c>
      <c r="G7" s="1">
        <v>2199734</v>
      </c>
    </row>
    <row r="8" spans="1:7" x14ac:dyDescent="0.25">
      <c r="D8" s="5" t="s">
        <v>220</v>
      </c>
      <c r="F8" s="1">
        <v>190701</v>
      </c>
      <c r="G8" s="1">
        <v>1963646</v>
      </c>
    </row>
    <row r="9" spans="1:7" x14ac:dyDescent="0.25">
      <c r="E9" s="5" t="s">
        <v>214</v>
      </c>
      <c r="F9" s="1">
        <v>190701</v>
      </c>
      <c r="G9" s="1">
        <v>1963646</v>
      </c>
    </row>
    <row r="10" spans="1:7" x14ac:dyDescent="0.25">
      <c r="E10" s="5" t="s">
        <v>215</v>
      </c>
      <c r="F10" s="1">
        <v>728115</v>
      </c>
      <c r="G10" s="1">
        <v>9012603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CompanyData</vt:lpstr>
      <vt:lpstr>CompanyData_2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2023-06-23T05:00:06Z</dcterms:modified>
</cp:coreProperties>
</file>